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024 Deal Documents\4975 Major Metals\"/>
    </mc:Choice>
  </mc:AlternateContent>
  <xr:revisionPtr revIDLastSave="0" documentId="13_ncr:1_{C4357DBF-583C-472A-A2E9-317CA44875E4}" xr6:coauthVersionLast="47" xr6:coauthVersionMax="47" xr10:uidLastSave="{00000000-0000-0000-0000-000000000000}"/>
  <bookViews>
    <workbookView xWindow="-120" yWindow="-120" windowWidth="29040" windowHeight="15840" xr2:uid="{D102AC19-A7F3-4729-B088-C63D4C20D709}"/>
  </bookViews>
  <sheets>
    <sheet name="Sheet1" sheetId="1" r:id="rId1"/>
  </sheets>
  <definedNames>
    <definedName name="_xlnm.Print_Area" localSheetId="0">Sheet1!$A$1:$I$117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86" i="1"/>
  <c r="H116" i="1"/>
  <c r="H117" i="1" l="1"/>
</calcChain>
</file>

<file path=xl/sharedStrings.xml><?xml version="1.0" encoding="utf-8"?>
<sst xmlns="http://schemas.openxmlformats.org/spreadsheetml/2006/main" count="458" uniqueCount="49">
  <si>
    <t>Length</t>
  </si>
  <si>
    <t>2" x 1"</t>
  </si>
  <si>
    <t>pcs</t>
  </si>
  <si>
    <t>GALV</t>
  </si>
  <si>
    <t xml:space="preserve">1" x 1" </t>
  </si>
  <si>
    <t xml:space="preserve">2" x 2" </t>
  </si>
  <si>
    <t>1.5" x 1"</t>
  </si>
  <si>
    <t>HR</t>
  </si>
  <si>
    <t>HRPO</t>
  </si>
  <si>
    <t>1.25" x 1"</t>
  </si>
  <si>
    <t>CR</t>
  </si>
  <si>
    <t>1.5" x 1.5"</t>
  </si>
  <si>
    <t>GN</t>
  </si>
  <si>
    <t xml:space="preserve">2.5" x 2.5" </t>
  </si>
  <si>
    <t>3" x 1"</t>
  </si>
  <si>
    <t>2" x 2"</t>
  </si>
  <si>
    <t xml:space="preserve">1.5" x 1.5" </t>
  </si>
  <si>
    <t>1" x 1"</t>
  </si>
  <si>
    <t>3" x 2"</t>
  </si>
  <si>
    <t>2.5" x 2.5"</t>
  </si>
  <si>
    <t>2.25" x 2.25"</t>
  </si>
  <si>
    <t>2.5" x 1.5"</t>
  </si>
  <si>
    <t>2" x 1.5"</t>
  </si>
  <si>
    <t>Type</t>
  </si>
  <si>
    <t>Form</t>
  </si>
  <si>
    <t>Size</t>
  </si>
  <si>
    <t>Gauge</t>
  </si>
  <si>
    <t>Rd. Tube</t>
  </si>
  <si>
    <t>.995"</t>
  </si>
  <si>
    <t>1"</t>
  </si>
  <si>
    <t>1.25"</t>
  </si>
  <si>
    <t>1.315"</t>
  </si>
  <si>
    <t>1.5"</t>
  </si>
  <si>
    <t>1.75"</t>
  </si>
  <si>
    <t>1.9"</t>
  </si>
  <si>
    <t>2.125"</t>
  </si>
  <si>
    <t>2.25"</t>
  </si>
  <si>
    <t>2.375"</t>
  </si>
  <si>
    <t>2.5"</t>
  </si>
  <si>
    <t>2.625"</t>
  </si>
  <si>
    <t>3"</t>
  </si>
  <si>
    <t>1" X .5"</t>
  </si>
  <si>
    <t>Rec Tube</t>
  </si>
  <si>
    <t>Rec. Tube</t>
  </si>
  <si>
    <t>4" x 1.5"</t>
  </si>
  <si>
    <t>Sq. Tube</t>
  </si>
  <si>
    <t>Weight</t>
  </si>
  <si>
    <t>Pcs.</t>
  </si>
  <si>
    <t>Sq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</si>
</sst>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0" xfId="0" applyFont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2EC6-ED71-464F-A275-36BE832438FD}">
  <sheetPr>
    <pageSetUpPr fitToPage="1"/>
  </sheetPr>
  <dimension ref="A1:XFD280"/>
  <sheetViews>
    <sheetView tabSelected="1" workbookViewId="0">
      <selection activeCell="J10" sqref="J10"/>
    </sheetView>
  </sheetViews>
  <sheetFormatPr defaultRowHeight="15" x14ac:dyDescent="0.25"/>
  <cols>
    <col min="1" max="1" width="7" customWidth="1"/>
    <col min="2" max="2" width="10.5703125" customWidth="1"/>
    <col min="3" max="3" width="11.7109375" bestFit="1" customWidth="1"/>
    <col min="4" max="4" width="9.140625" style="1"/>
    <col min="8" max="8" width="9.140625" style="5"/>
    <col min="10" max="10" width="23.28515625" bestFit="1" customWidth="1"/>
    <col min="11" max="11" width="11" customWidth="1"/>
  </cols>
  <sheetData>
    <row r="1" spans="1:8" s="17" customFormat="1" x14ac:dyDescent="0.25">
      <c r="A1" s="13" t="s">
        <v>23</v>
      </c>
      <c r="B1" s="13" t="s">
        <v>24</v>
      </c>
      <c r="C1" s="13" t="s">
        <v>25</v>
      </c>
      <c r="D1" s="14" t="s">
        <v>26</v>
      </c>
      <c r="E1" s="15" t="s">
        <v>0</v>
      </c>
      <c r="F1" s="15" t="s">
        <v>47</v>
      </c>
      <c r="G1" s="13"/>
      <c r="H1" s="16" t="s">
        <v>46</v>
      </c>
    </row>
    <row r="2" spans="1:8" x14ac:dyDescent="0.25">
      <c r="A2" s="7" t="s">
        <v>3</v>
      </c>
      <c r="B2" s="7" t="s">
        <v>27</v>
      </c>
      <c r="C2" s="7" t="s">
        <v>28</v>
      </c>
      <c r="D2" s="8">
        <v>6.5000000000000002E-2</v>
      </c>
      <c r="E2" s="7">
        <v>202</v>
      </c>
      <c r="F2" s="7">
        <v>400</v>
      </c>
      <c r="G2" s="7" t="s">
        <v>2</v>
      </c>
      <c r="H2" s="9">
        <v>4348</v>
      </c>
    </row>
    <row r="3" spans="1:8" x14ac:dyDescent="0.25">
      <c r="A3" s="7" t="s">
        <v>3</v>
      </c>
      <c r="B3" s="7" t="s">
        <v>27</v>
      </c>
      <c r="C3" s="7" t="s">
        <v>29</v>
      </c>
      <c r="D3" s="8">
        <v>6.5000000000000002E-2</v>
      </c>
      <c r="E3" s="7">
        <v>192</v>
      </c>
      <c r="F3" s="7">
        <v>271</v>
      </c>
      <c r="G3" s="7" t="s">
        <v>2</v>
      </c>
      <c r="H3" s="9">
        <v>2814</v>
      </c>
    </row>
    <row r="4" spans="1:8" x14ac:dyDescent="0.25">
      <c r="A4" s="7" t="s">
        <v>8</v>
      </c>
      <c r="B4" s="7" t="s">
        <v>27</v>
      </c>
      <c r="C4" s="7" t="s">
        <v>30</v>
      </c>
      <c r="D4" s="8">
        <v>9.5000000000000001E-2</v>
      </c>
      <c r="E4" s="7">
        <v>288</v>
      </c>
      <c r="F4" s="7">
        <v>91</v>
      </c>
      <c r="G4" s="7" t="s">
        <v>2</v>
      </c>
      <c r="H4" s="9">
        <v>2559.35</v>
      </c>
    </row>
    <row r="5" spans="1:8" x14ac:dyDescent="0.25">
      <c r="A5" s="7" t="s">
        <v>3</v>
      </c>
      <c r="B5" s="7" t="s">
        <v>27</v>
      </c>
      <c r="C5" s="7" t="s">
        <v>31</v>
      </c>
      <c r="D5" s="8">
        <v>4.9000000000000002E-2</v>
      </c>
      <c r="E5" s="7">
        <v>252</v>
      </c>
      <c r="F5" s="7">
        <v>40</v>
      </c>
      <c r="G5" s="7" t="s">
        <v>2</v>
      </c>
      <c r="H5" s="9">
        <v>557</v>
      </c>
    </row>
    <row r="6" spans="1:8" x14ac:dyDescent="0.25">
      <c r="A6" s="7" t="s">
        <v>3</v>
      </c>
      <c r="B6" s="7" t="s">
        <v>27</v>
      </c>
      <c r="C6" s="7" t="s">
        <v>31</v>
      </c>
      <c r="D6" s="8">
        <v>6.25E-2</v>
      </c>
      <c r="E6" s="7">
        <v>240</v>
      </c>
      <c r="F6" s="7">
        <v>52</v>
      </c>
      <c r="G6" s="7" t="s">
        <v>2</v>
      </c>
      <c r="H6" s="9">
        <v>946</v>
      </c>
    </row>
    <row r="7" spans="1:8" x14ac:dyDescent="0.25">
      <c r="A7" s="7" t="s">
        <v>3</v>
      </c>
      <c r="B7" s="7" t="s">
        <v>27</v>
      </c>
      <c r="C7" s="7" t="s">
        <v>31</v>
      </c>
      <c r="D7" s="8">
        <v>6.7000000000000004E-2</v>
      </c>
      <c r="E7" s="7">
        <v>185</v>
      </c>
      <c r="F7" s="7">
        <v>91</v>
      </c>
      <c r="G7" s="7" t="s">
        <v>2</v>
      </c>
      <c r="H7" s="9">
        <v>520</v>
      </c>
    </row>
    <row r="8" spans="1:8" x14ac:dyDescent="0.25">
      <c r="A8" s="7" t="s">
        <v>3</v>
      </c>
      <c r="B8" s="7" t="s">
        <v>27</v>
      </c>
      <c r="C8" s="7" t="s">
        <v>31</v>
      </c>
      <c r="D8" s="8">
        <v>6.8000000000000005E-2</v>
      </c>
      <c r="E8" s="7">
        <v>165</v>
      </c>
      <c r="F8" s="7">
        <v>340</v>
      </c>
      <c r="G8" s="7" t="s">
        <v>2</v>
      </c>
      <c r="H8" s="9">
        <v>4471</v>
      </c>
    </row>
    <row r="9" spans="1:8" x14ac:dyDescent="0.25">
      <c r="A9" s="7" t="s">
        <v>8</v>
      </c>
      <c r="B9" s="7" t="s">
        <v>27</v>
      </c>
      <c r="C9" s="7" t="s">
        <v>31</v>
      </c>
      <c r="D9" s="8">
        <v>8.3000000000000004E-2</v>
      </c>
      <c r="E9" s="7">
        <v>185</v>
      </c>
      <c r="F9" s="7">
        <v>182</v>
      </c>
      <c r="G9" s="7" t="s">
        <v>2</v>
      </c>
      <c r="H9" s="9">
        <v>3064</v>
      </c>
    </row>
    <row r="10" spans="1:8" x14ac:dyDescent="0.25">
      <c r="A10" s="7" t="s">
        <v>3</v>
      </c>
      <c r="B10" s="7" t="s">
        <v>27</v>
      </c>
      <c r="C10" s="7" t="s">
        <v>31</v>
      </c>
      <c r="D10" s="8">
        <v>8.5999999999999993E-2</v>
      </c>
      <c r="E10" s="7">
        <v>185</v>
      </c>
      <c r="F10" s="7">
        <v>16</v>
      </c>
      <c r="G10" s="7" t="s">
        <v>2</v>
      </c>
      <c r="H10" s="9">
        <v>1638</v>
      </c>
    </row>
    <row r="11" spans="1:8" x14ac:dyDescent="0.25">
      <c r="A11" s="7" t="s">
        <v>3</v>
      </c>
      <c r="B11" s="7" t="s">
        <v>27</v>
      </c>
      <c r="C11" s="7" t="s">
        <v>32</v>
      </c>
      <c r="D11" s="8">
        <v>6.2E-2</v>
      </c>
      <c r="E11" s="7">
        <v>155</v>
      </c>
      <c r="F11" s="7">
        <v>23</v>
      </c>
      <c r="G11" s="7" t="s">
        <v>2</v>
      </c>
      <c r="H11" s="9">
        <v>296</v>
      </c>
    </row>
    <row r="12" spans="1:8" x14ac:dyDescent="0.25">
      <c r="A12" s="7" t="s">
        <v>3</v>
      </c>
      <c r="B12" s="7" t="s">
        <v>27</v>
      </c>
      <c r="C12" s="7" t="s">
        <v>32</v>
      </c>
      <c r="D12" s="8">
        <v>6.2E-2</v>
      </c>
      <c r="E12" s="7">
        <v>165</v>
      </c>
      <c r="F12" s="7">
        <v>91</v>
      </c>
      <c r="G12" s="7" t="s">
        <v>2</v>
      </c>
      <c r="H12" s="9">
        <v>1191</v>
      </c>
    </row>
    <row r="13" spans="1:8" x14ac:dyDescent="0.25">
      <c r="A13" s="7" t="s">
        <v>3</v>
      </c>
      <c r="B13" s="7" t="s">
        <v>27</v>
      </c>
      <c r="C13" s="7" t="s">
        <v>32</v>
      </c>
      <c r="D13" s="8">
        <v>6.5000000000000002E-2</v>
      </c>
      <c r="E13" s="7">
        <v>300</v>
      </c>
      <c r="F13" s="7">
        <v>46</v>
      </c>
      <c r="G13" s="7" t="s">
        <v>2</v>
      </c>
      <c r="H13" s="9">
        <v>1146</v>
      </c>
    </row>
    <row r="14" spans="1:8" x14ac:dyDescent="0.25">
      <c r="A14" s="7" t="s">
        <v>3</v>
      </c>
      <c r="B14" s="7" t="s">
        <v>27</v>
      </c>
      <c r="C14" s="7" t="s">
        <v>33</v>
      </c>
      <c r="D14" s="8">
        <v>4.2000000000000003E-2</v>
      </c>
      <c r="E14" s="7">
        <v>233</v>
      </c>
      <c r="F14" s="7">
        <v>108</v>
      </c>
      <c r="G14" s="7" t="s">
        <v>2</v>
      </c>
      <c r="H14" s="9">
        <v>1045</v>
      </c>
    </row>
    <row r="15" spans="1:8" x14ac:dyDescent="0.25">
      <c r="A15" s="7" t="s">
        <v>3</v>
      </c>
      <c r="B15" s="7" t="s">
        <v>27</v>
      </c>
      <c r="C15" s="7" t="s">
        <v>34</v>
      </c>
      <c r="D15" s="8">
        <v>6.25E-2</v>
      </c>
      <c r="E15" s="7">
        <v>240</v>
      </c>
      <c r="F15" s="7">
        <v>91</v>
      </c>
      <c r="G15" s="7" t="s">
        <v>2</v>
      </c>
      <c r="H15" s="9">
        <v>2319</v>
      </c>
    </row>
    <row r="16" spans="1:8" x14ac:dyDescent="0.25">
      <c r="A16" s="7" t="s">
        <v>3</v>
      </c>
      <c r="B16" s="7" t="s">
        <v>27</v>
      </c>
      <c r="C16" s="7" t="s">
        <v>34</v>
      </c>
      <c r="D16" s="8">
        <v>6.5000000000000002E-2</v>
      </c>
      <c r="E16" s="7">
        <v>186</v>
      </c>
      <c r="F16" s="7">
        <v>42</v>
      </c>
      <c r="G16" s="7" t="s">
        <v>2</v>
      </c>
      <c r="H16" s="9">
        <v>796</v>
      </c>
    </row>
    <row r="17" spans="1:8" x14ac:dyDescent="0.25">
      <c r="A17" s="7" t="s">
        <v>8</v>
      </c>
      <c r="B17" s="7" t="s">
        <v>27</v>
      </c>
      <c r="C17" s="7" t="s">
        <v>34</v>
      </c>
      <c r="D17" s="8">
        <v>6.5000000000000002E-2</v>
      </c>
      <c r="E17" s="7">
        <v>240</v>
      </c>
      <c r="F17" s="7">
        <v>19</v>
      </c>
      <c r="G17" s="7" t="s">
        <v>2</v>
      </c>
      <c r="H17" s="9">
        <v>484</v>
      </c>
    </row>
    <row r="18" spans="1:8" x14ac:dyDescent="0.25">
      <c r="A18" s="7" t="s">
        <v>8</v>
      </c>
      <c r="B18" s="7" t="s">
        <v>27</v>
      </c>
      <c r="C18" s="7" t="s">
        <v>34</v>
      </c>
      <c r="D18" s="8">
        <v>6.5000000000000002E-2</v>
      </c>
      <c r="E18" s="7">
        <v>260</v>
      </c>
      <c r="F18" s="7">
        <v>80</v>
      </c>
      <c r="G18" s="7" t="s">
        <v>2</v>
      </c>
      <c r="H18" s="9">
        <v>655</v>
      </c>
    </row>
    <row r="19" spans="1:8" x14ac:dyDescent="0.25">
      <c r="A19" s="7" t="s">
        <v>8</v>
      </c>
      <c r="B19" s="7" t="s">
        <v>27</v>
      </c>
      <c r="C19" s="7" t="s">
        <v>35</v>
      </c>
      <c r="D19" s="8">
        <v>0.13400000000000001</v>
      </c>
      <c r="E19" s="7">
        <v>240</v>
      </c>
      <c r="F19" s="7">
        <v>66</v>
      </c>
      <c r="G19" s="7" t="s">
        <v>2</v>
      </c>
      <c r="H19" s="9">
        <v>3656</v>
      </c>
    </row>
    <row r="20" spans="1:8" x14ac:dyDescent="0.25">
      <c r="A20" s="7" t="s">
        <v>7</v>
      </c>
      <c r="B20" s="7" t="s">
        <v>27</v>
      </c>
      <c r="C20" s="7" t="s">
        <v>36</v>
      </c>
      <c r="D20" s="8">
        <v>8.3000000000000004E-2</v>
      </c>
      <c r="E20" s="7">
        <v>336</v>
      </c>
      <c r="F20" s="7">
        <v>38</v>
      </c>
      <c r="G20" s="7" t="s">
        <v>2</v>
      </c>
      <c r="H20" s="9">
        <v>2044</v>
      </c>
    </row>
    <row r="21" spans="1:8" x14ac:dyDescent="0.25">
      <c r="A21" s="7" t="s">
        <v>3</v>
      </c>
      <c r="B21" s="7" t="s">
        <v>27</v>
      </c>
      <c r="C21" s="7" t="s">
        <v>37</v>
      </c>
      <c r="D21" s="8">
        <v>9.5000000000000001E-2</v>
      </c>
      <c r="E21" s="7">
        <v>288</v>
      </c>
      <c r="F21" s="7">
        <v>58</v>
      </c>
      <c r="G21" s="7" t="s">
        <v>2</v>
      </c>
      <c r="H21" s="9">
        <v>3220</v>
      </c>
    </row>
    <row r="22" spans="1:8" x14ac:dyDescent="0.25">
      <c r="A22" s="7" t="s">
        <v>8</v>
      </c>
      <c r="B22" s="7" t="s">
        <v>27</v>
      </c>
      <c r="C22" s="7" t="s">
        <v>37</v>
      </c>
      <c r="D22" s="8">
        <v>0.14499999999999999</v>
      </c>
      <c r="E22" s="7">
        <v>327</v>
      </c>
      <c r="F22" s="7">
        <v>111</v>
      </c>
      <c r="G22" s="7" t="s">
        <v>2</v>
      </c>
      <c r="H22" s="9">
        <v>10446</v>
      </c>
    </row>
    <row r="23" spans="1:8" x14ac:dyDescent="0.25">
      <c r="A23" s="7" t="s">
        <v>10</v>
      </c>
      <c r="B23" s="7" t="s">
        <v>27</v>
      </c>
      <c r="C23" s="7" t="s">
        <v>38</v>
      </c>
      <c r="D23" s="8">
        <v>4.9000000000000002E-2</v>
      </c>
      <c r="E23" s="7">
        <v>262</v>
      </c>
      <c r="F23" s="7">
        <v>37</v>
      </c>
      <c r="G23" s="7" t="s">
        <v>2</v>
      </c>
      <c r="H23" s="9">
        <v>1036</v>
      </c>
    </row>
    <row r="24" spans="1:8" x14ac:dyDescent="0.25">
      <c r="A24" s="7" t="s">
        <v>8</v>
      </c>
      <c r="B24" s="7" t="s">
        <v>27</v>
      </c>
      <c r="C24" s="7" t="s">
        <v>38</v>
      </c>
      <c r="D24" s="8">
        <v>6.0999999999999999E-2</v>
      </c>
      <c r="E24" s="7">
        <v>229</v>
      </c>
      <c r="F24" s="7">
        <v>39</v>
      </c>
      <c r="G24" s="7" t="s">
        <v>2</v>
      </c>
      <c r="H24" s="9">
        <v>960</v>
      </c>
    </row>
    <row r="25" spans="1:8" x14ac:dyDescent="0.25">
      <c r="A25" s="7" t="s">
        <v>8</v>
      </c>
      <c r="B25" s="7" t="s">
        <v>27</v>
      </c>
      <c r="C25" s="7" t="s">
        <v>38</v>
      </c>
      <c r="D25" s="8">
        <v>8.3000000000000004E-2</v>
      </c>
      <c r="E25" s="7">
        <v>240</v>
      </c>
      <c r="F25" s="7">
        <v>152</v>
      </c>
      <c r="G25" s="7" t="s">
        <v>2</v>
      </c>
      <c r="H25" s="9">
        <v>6512</v>
      </c>
    </row>
    <row r="26" spans="1:8" x14ac:dyDescent="0.25">
      <c r="A26" s="7" t="s">
        <v>3</v>
      </c>
      <c r="B26" s="7" t="s">
        <v>27</v>
      </c>
      <c r="C26" s="7" t="s">
        <v>38</v>
      </c>
      <c r="D26" s="8">
        <v>8.3000000000000004E-2</v>
      </c>
      <c r="E26" s="7">
        <v>248</v>
      </c>
      <c r="F26" s="7">
        <v>11</v>
      </c>
      <c r="G26" s="7" t="s">
        <v>2</v>
      </c>
      <c r="H26" s="9">
        <v>487</v>
      </c>
    </row>
    <row r="27" spans="1:8" x14ac:dyDescent="0.25">
      <c r="A27" s="7" t="s">
        <v>3</v>
      </c>
      <c r="B27" s="7" t="s">
        <v>27</v>
      </c>
      <c r="C27" s="7" t="s">
        <v>38</v>
      </c>
      <c r="D27" s="8">
        <v>9.5000000000000001E-2</v>
      </c>
      <c r="E27" s="7">
        <v>248</v>
      </c>
      <c r="F27" s="7">
        <v>37</v>
      </c>
      <c r="G27" s="7" t="s">
        <v>2</v>
      </c>
      <c r="H27" s="9">
        <v>1170</v>
      </c>
    </row>
    <row r="28" spans="1:8" x14ac:dyDescent="0.25">
      <c r="A28" s="7" t="s">
        <v>3</v>
      </c>
      <c r="B28" s="7" t="s">
        <v>27</v>
      </c>
      <c r="C28" s="7" t="s">
        <v>38</v>
      </c>
      <c r="D28" s="8">
        <v>9.5000000000000001E-2</v>
      </c>
      <c r="E28" s="7">
        <v>253</v>
      </c>
      <c r="F28" s="7">
        <v>111</v>
      </c>
      <c r="G28" s="7" t="s">
        <v>2</v>
      </c>
      <c r="H28" s="9">
        <v>5013</v>
      </c>
    </row>
    <row r="29" spans="1:8" x14ac:dyDescent="0.25">
      <c r="A29" s="7" t="s">
        <v>10</v>
      </c>
      <c r="B29" s="7" t="s">
        <v>27</v>
      </c>
      <c r="C29" s="7" t="s">
        <v>38</v>
      </c>
      <c r="D29" s="8">
        <v>0.104</v>
      </c>
      <c r="E29" s="7">
        <v>240</v>
      </c>
      <c r="F29" s="7">
        <v>16</v>
      </c>
      <c r="G29" s="7" t="s">
        <v>2</v>
      </c>
      <c r="H29" s="9">
        <v>836</v>
      </c>
    </row>
    <row r="30" spans="1:8" x14ac:dyDescent="0.25">
      <c r="A30" s="7" t="s">
        <v>8</v>
      </c>
      <c r="B30" s="7" t="s">
        <v>27</v>
      </c>
      <c r="C30" s="7" t="s">
        <v>38</v>
      </c>
      <c r="D30" s="8">
        <v>0.112</v>
      </c>
      <c r="E30" s="7">
        <v>232</v>
      </c>
      <c r="F30" s="7">
        <v>29</v>
      </c>
      <c r="G30" s="7" t="s">
        <v>2</v>
      </c>
      <c r="H30" s="9">
        <v>1710.14</v>
      </c>
    </row>
    <row r="31" spans="1:8" x14ac:dyDescent="0.25">
      <c r="A31" s="7" t="s">
        <v>8</v>
      </c>
      <c r="B31" s="7" t="s">
        <v>27</v>
      </c>
      <c r="C31" s="7" t="s">
        <v>38</v>
      </c>
      <c r="D31" s="8">
        <v>0.112</v>
      </c>
      <c r="E31" s="7">
        <v>240</v>
      </c>
      <c r="F31" s="7">
        <v>14</v>
      </c>
      <c r="G31" s="7" t="s">
        <v>2</v>
      </c>
      <c r="H31" s="9">
        <v>6853</v>
      </c>
    </row>
    <row r="32" spans="1:8" x14ac:dyDescent="0.25">
      <c r="A32" s="7" t="s">
        <v>8</v>
      </c>
      <c r="B32" s="7" t="s">
        <v>27</v>
      </c>
      <c r="C32" s="7" t="s">
        <v>38</v>
      </c>
      <c r="D32" s="8">
        <v>0.112</v>
      </c>
      <c r="E32" s="7">
        <v>276</v>
      </c>
      <c r="F32" s="7">
        <v>37</v>
      </c>
      <c r="G32" s="7" t="s">
        <v>2</v>
      </c>
      <c r="H32" s="9">
        <v>2596</v>
      </c>
    </row>
    <row r="33" spans="1:9" x14ac:dyDescent="0.25">
      <c r="A33" s="7" t="s">
        <v>3</v>
      </c>
      <c r="B33" s="7" t="s">
        <v>27</v>
      </c>
      <c r="C33" s="7" t="s">
        <v>38</v>
      </c>
      <c r="D33" s="8">
        <v>0.115</v>
      </c>
      <c r="E33" s="7">
        <v>248</v>
      </c>
      <c r="F33" s="7">
        <v>33</v>
      </c>
      <c r="G33" s="7" t="s">
        <v>2</v>
      </c>
      <c r="H33" s="9">
        <v>1998</v>
      </c>
    </row>
    <row r="34" spans="1:9" x14ac:dyDescent="0.25">
      <c r="A34" s="7" t="s">
        <v>3</v>
      </c>
      <c r="B34" s="7" t="s">
        <v>27</v>
      </c>
      <c r="C34" s="7" t="s">
        <v>38</v>
      </c>
      <c r="D34" s="8">
        <v>0.12</v>
      </c>
      <c r="E34" s="7">
        <v>240</v>
      </c>
      <c r="F34" s="7">
        <v>107</v>
      </c>
      <c r="G34" s="7" t="s">
        <v>2</v>
      </c>
      <c r="H34" s="9">
        <v>6527</v>
      </c>
    </row>
    <row r="35" spans="1:9" x14ac:dyDescent="0.25">
      <c r="A35" s="7" t="s">
        <v>3</v>
      </c>
      <c r="B35" s="7" t="s">
        <v>27</v>
      </c>
      <c r="C35" s="7" t="s">
        <v>38</v>
      </c>
      <c r="D35" s="8">
        <v>0.12</v>
      </c>
      <c r="E35" s="7">
        <v>246</v>
      </c>
      <c r="F35" s="7">
        <v>185</v>
      </c>
      <c r="G35" s="7" t="s">
        <v>2</v>
      </c>
      <c r="H35" s="9">
        <v>11570</v>
      </c>
    </row>
    <row r="36" spans="1:9" x14ac:dyDescent="0.25">
      <c r="A36" s="7" t="s">
        <v>3</v>
      </c>
      <c r="B36" s="7" t="s">
        <v>27</v>
      </c>
      <c r="C36" s="7" t="s">
        <v>38</v>
      </c>
      <c r="D36" s="8">
        <v>0.12</v>
      </c>
      <c r="E36" s="7">
        <v>260</v>
      </c>
      <c r="F36" s="7">
        <v>148</v>
      </c>
      <c r="G36" s="7" t="s">
        <v>2</v>
      </c>
      <c r="H36" s="9">
        <v>9780</v>
      </c>
    </row>
    <row r="37" spans="1:9" x14ac:dyDescent="0.25">
      <c r="A37" s="7" t="s">
        <v>8</v>
      </c>
      <c r="B37" s="7" t="s">
        <v>27</v>
      </c>
      <c r="C37" s="7" t="s">
        <v>38</v>
      </c>
      <c r="D37" s="8">
        <v>0.12</v>
      </c>
      <c r="E37" s="7">
        <v>276</v>
      </c>
      <c r="F37" s="7">
        <v>11</v>
      </c>
      <c r="G37" s="7" t="s">
        <v>2</v>
      </c>
      <c r="H37" s="9">
        <v>642</v>
      </c>
    </row>
    <row r="38" spans="1:9" x14ac:dyDescent="0.25">
      <c r="A38" s="7" t="s">
        <v>3</v>
      </c>
      <c r="B38" s="7" t="s">
        <v>27</v>
      </c>
      <c r="C38" s="7" t="s">
        <v>38</v>
      </c>
      <c r="D38" s="8">
        <v>0.12</v>
      </c>
      <c r="E38" s="7">
        <v>297</v>
      </c>
      <c r="F38" s="7">
        <v>74</v>
      </c>
      <c r="G38" s="7" t="s">
        <v>2</v>
      </c>
      <c r="H38" s="9">
        <v>5586</v>
      </c>
    </row>
    <row r="39" spans="1:9" x14ac:dyDescent="0.25">
      <c r="A39" s="7" t="s">
        <v>3</v>
      </c>
      <c r="B39" s="7" t="s">
        <v>27</v>
      </c>
      <c r="C39" s="7" t="s">
        <v>38</v>
      </c>
      <c r="D39" s="8">
        <v>0.1205</v>
      </c>
      <c r="E39" s="7">
        <v>246</v>
      </c>
      <c r="F39" s="7">
        <v>37</v>
      </c>
      <c r="G39" s="7" t="s">
        <v>2</v>
      </c>
      <c r="H39" s="9">
        <v>2314</v>
      </c>
    </row>
    <row r="40" spans="1:9" x14ac:dyDescent="0.25">
      <c r="A40" s="7" t="s">
        <v>8</v>
      </c>
      <c r="B40" s="7" t="s">
        <v>27</v>
      </c>
      <c r="C40" s="7" t="s">
        <v>38</v>
      </c>
      <c r="D40" s="8">
        <v>0.1205</v>
      </c>
      <c r="E40" s="7">
        <v>246</v>
      </c>
      <c r="F40" s="7">
        <v>296</v>
      </c>
      <c r="G40" s="7" t="s">
        <v>2</v>
      </c>
      <c r="H40" s="9">
        <v>18639</v>
      </c>
    </row>
    <row r="41" spans="1:9" x14ac:dyDescent="0.25">
      <c r="A41" s="7" t="s">
        <v>8</v>
      </c>
      <c r="B41" s="7" t="s">
        <v>27</v>
      </c>
      <c r="C41" s="7" t="s">
        <v>38</v>
      </c>
      <c r="D41" s="8">
        <v>0.1205</v>
      </c>
      <c r="E41" s="7">
        <v>276</v>
      </c>
      <c r="F41" s="7">
        <v>61</v>
      </c>
      <c r="G41" s="7" t="s">
        <v>2</v>
      </c>
      <c r="H41" s="9">
        <v>4296</v>
      </c>
    </row>
    <row r="42" spans="1:9" x14ac:dyDescent="0.25">
      <c r="A42" s="7" t="s">
        <v>8</v>
      </c>
      <c r="B42" s="7" t="s">
        <v>27</v>
      </c>
      <c r="C42" s="7" t="s">
        <v>38</v>
      </c>
      <c r="D42" s="8">
        <v>0.124</v>
      </c>
      <c r="E42" s="7">
        <v>240</v>
      </c>
      <c r="F42" s="7">
        <v>53</v>
      </c>
      <c r="G42" s="7" t="s">
        <v>2</v>
      </c>
      <c r="H42" s="9">
        <v>3233</v>
      </c>
    </row>
    <row r="43" spans="1:9" x14ac:dyDescent="0.25">
      <c r="A43" s="7" t="s">
        <v>3</v>
      </c>
      <c r="B43" s="7" t="s">
        <v>27</v>
      </c>
      <c r="C43" s="7" t="s">
        <v>38</v>
      </c>
      <c r="D43" s="8">
        <v>0.13200000000000001</v>
      </c>
      <c r="E43" s="7">
        <v>219.5</v>
      </c>
      <c r="F43" s="7">
        <v>61</v>
      </c>
      <c r="G43" s="7" t="s">
        <v>2</v>
      </c>
      <c r="H43" s="9">
        <v>3725</v>
      </c>
    </row>
    <row r="44" spans="1:9" x14ac:dyDescent="0.25">
      <c r="A44" s="7" t="s">
        <v>8</v>
      </c>
      <c r="B44" s="7" t="s">
        <v>27</v>
      </c>
      <c r="C44" s="7" t="s">
        <v>39</v>
      </c>
      <c r="D44" s="8">
        <v>0.187</v>
      </c>
      <c r="E44" s="7">
        <v>240</v>
      </c>
      <c r="F44" s="7">
        <v>98</v>
      </c>
      <c r="G44" s="7" t="s">
        <v>2</v>
      </c>
      <c r="H44" s="9">
        <v>9543</v>
      </c>
    </row>
    <row r="45" spans="1:9" x14ac:dyDescent="0.25">
      <c r="A45" s="7" t="s">
        <v>3</v>
      </c>
      <c r="B45" s="7" t="s">
        <v>27</v>
      </c>
      <c r="C45" s="7" t="s">
        <v>40</v>
      </c>
      <c r="D45" s="8">
        <v>6.5000000000000002E-2</v>
      </c>
      <c r="E45" s="7">
        <v>240</v>
      </c>
      <c r="F45" s="7">
        <v>37</v>
      </c>
      <c r="G45" s="7" t="s">
        <v>2</v>
      </c>
      <c r="H45" s="9">
        <v>1508</v>
      </c>
    </row>
    <row r="46" spans="1:9" x14ac:dyDescent="0.25">
      <c r="A46" s="7" t="s">
        <v>7</v>
      </c>
      <c r="B46" s="7" t="s">
        <v>27</v>
      </c>
      <c r="C46" s="7" t="s">
        <v>40</v>
      </c>
      <c r="D46" s="8">
        <v>6.5000000000000002E-2</v>
      </c>
      <c r="E46" s="7">
        <v>240</v>
      </c>
      <c r="F46" s="7">
        <v>37</v>
      </c>
      <c r="G46" s="7" t="s">
        <v>2</v>
      </c>
      <c r="H46" s="9">
        <v>1508</v>
      </c>
      <c r="I46" s="5"/>
    </row>
    <row r="47" spans="1:9" x14ac:dyDescent="0.25">
      <c r="A47" s="7"/>
      <c r="B47" s="7"/>
      <c r="C47" s="7"/>
      <c r="D47" s="8"/>
      <c r="E47" s="7"/>
      <c r="F47" s="7"/>
      <c r="G47" s="7" t="s">
        <v>27</v>
      </c>
      <c r="H47" s="9">
        <f>SUM(H2:H46)</f>
        <v>156257.49</v>
      </c>
    </row>
    <row r="48" spans="1:9" x14ac:dyDescent="0.25">
      <c r="A48" s="7" t="s">
        <v>8</v>
      </c>
      <c r="B48" s="7" t="s">
        <v>42</v>
      </c>
      <c r="C48" s="7" t="s">
        <v>41</v>
      </c>
      <c r="D48" s="8">
        <v>4.9000000000000002E-2</v>
      </c>
      <c r="E48" s="7">
        <v>281</v>
      </c>
      <c r="F48" s="7">
        <v>82</v>
      </c>
      <c r="G48" s="7" t="s">
        <v>2</v>
      </c>
      <c r="H48" s="9">
        <v>960</v>
      </c>
    </row>
    <row r="49" spans="1:8" x14ac:dyDescent="0.25">
      <c r="A49" s="7" t="s">
        <v>3</v>
      </c>
      <c r="B49" s="7" t="s">
        <v>42</v>
      </c>
      <c r="C49" s="7" t="s">
        <v>41</v>
      </c>
      <c r="D49" s="8">
        <v>0.06</v>
      </c>
      <c r="E49" s="7">
        <v>300</v>
      </c>
      <c r="F49" s="7">
        <v>100</v>
      </c>
      <c r="G49" s="7" t="s">
        <v>2</v>
      </c>
      <c r="H49" s="9">
        <v>250</v>
      </c>
    </row>
    <row r="50" spans="1:8" x14ac:dyDescent="0.25">
      <c r="A50" s="7" t="s">
        <v>7</v>
      </c>
      <c r="B50" s="7" t="s">
        <v>42</v>
      </c>
      <c r="C50" s="7" t="s">
        <v>9</v>
      </c>
      <c r="D50" s="8">
        <v>4.9000000000000002E-2</v>
      </c>
      <c r="E50" s="7">
        <v>300</v>
      </c>
      <c r="F50" s="7">
        <v>100</v>
      </c>
      <c r="G50" s="7" t="s">
        <v>2</v>
      </c>
      <c r="H50" s="9">
        <v>1845</v>
      </c>
    </row>
    <row r="51" spans="1:8" x14ac:dyDescent="0.25">
      <c r="A51" s="7" t="s">
        <v>10</v>
      </c>
      <c r="B51" s="7" t="s">
        <v>42</v>
      </c>
      <c r="C51" s="7" t="s">
        <v>9</v>
      </c>
      <c r="D51" s="8">
        <v>4.9000000000000002E-2</v>
      </c>
      <c r="E51" s="7">
        <v>312</v>
      </c>
      <c r="F51" s="7">
        <v>100</v>
      </c>
      <c r="G51" s="7" t="s">
        <v>2</v>
      </c>
      <c r="H51" s="9">
        <v>1882</v>
      </c>
    </row>
    <row r="52" spans="1:8" x14ac:dyDescent="0.25">
      <c r="A52" s="7" t="s">
        <v>7</v>
      </c>
      <c r="B52" s="7" t="s">
        <v>42</v>
      </c>
      <c r="C52" s="7" t="s">
        <v>6</v>
      </c>
      <c r="D52" s="8">
        <v>4.9000000000000002E-2</v>
      </c>
      <c r="E52" s="7">
        <v>303</v>
      </c>
      <c r="F52" s="7">
        <v>100</v>
      </c>
      <c r="G52" s="7" t="s">
        <v>2</v>
      </c>
      <c r="H52" s="9">
        <v>1999</v>
      </c>
    </row>
    <row r="53" spans="1:8" x14ac:dyDescent="0.25">
      <c r="A53" s="7" t="s">
        <v>3</v>
      </c>
      <c r="B53" s="7" t="s">
        <v>42</v>
      </c>
      <c r="C53" s="7" t="s">
        <v>1</v>
      </c>
      <c r="D53" s="8">
        <v>3.5000000000000003E-2</v>
      </c>
      <c r="E53" s="7">
        <v>288</v>
      </c>
      <c r="F53" s="7">
        <v>70</v>
      </c>
      <c r="G53" s="7" t="s">
        <v>2</v>
      </c>
      <c r="H53" s="9">
        <v>1171</v>
      </c>
    </row>
    <row r="54" spans="1:8" x14ac:dyDescent="0.25">
      <c r="A54" s="7" t="s">
        <v>3</v>
      </c>
      <c r="B54" s="7" t="s">
        <v>42</v>
      </c>
      <c r="C54" s="7" t="s">
        <v>1</v>
      </c>
      <c r="D54" s="8">
        <v>4.1000000000000002E-2</v>
      </c>
      <c r="E54" s="7">
        <v>288</v>
      </c>
      <c r="F54" s="7">
        <v>51</v>
      </c>
      <c r="G54" s="7" t="s">
        <v>2</v>
      </c>
      <c r="H54" s="9">
        <v>1045</v>
      </c>
    </row>
    <row r="55" spans="1:8" x14ac:dyDescent="0.25">
      <c r="A55" s="7" t="s">
        <v>8</v>
      </c>
      <c r="B55" s="7" t="s">
        <v>42</v>
      </c>
      <c r="C55" s="7" t="s">
        <v>1</v>
      </c>
      <c r="D55" s="8">
        <v>4.9000000000000002E-2</v>
      </c>
      <c r="E55" s="7">
        <v>225</v>
      </c>
      <c r="F55" s="7">
        <v>129</v>
      </c>
      <c r="G55" s="7" t="s">
        <v>2</v>
      </c>
      <c r="H55" s="9">
        <v>2342</v>
      </c>
    </row>
    <row r="56" spans="1:8" x14ac:dyDescent="0.25">
      <c r="A56" s="7" t="s">
        <v>3</v>
      </c>
      <c r="B56" s="7" t="s">
        <v>42</v>
      </c>
      <c r="C56" s="7" t="s">
        <v>1</v>
      </c>
      <c r="D56" s="8">
        <v>4.9000000000000002E-2</v>
      </c>
      <c r="E56" s="7">
        <v>288</v>
      </c>
      <c r="F56" s="7">
        <v>16</v>
      </c>
      <c r="G56" s="7" t="s">
        <v>2</v>
      </c>
      <c r="H56" s="9">
        <v>1447</v>
      </c>
    </row>
    <row r="57" spans="1:8" x14ac:dyDescent="0.25">
      <c r="A57" s="7" t="s">
        <v>8</v>
      </c>
      <c r="B57" s="7" t="s">
        <v>42</v>
      </c>
      <c r="C57" s="7" t="s">
        <v>1</v>
      </c>
      <c r="D57" s="8">
        <v>4.9000000000000002E-2</v>
      </c>
      <c r="E57" s="7">
        <v>288</v>
      </c>
      <c r="F57" s="7">
        <v>50</v>
      </c>
      <c r="G57" s="7" t="s">
        <v>2</v>
      </c>
      <c r="H57" s="9">
        <v>1162</v>
      </c>
    </row>
    <row r="58" spans="1:8" x14ac:dyDescent="0.25">
      <c r="A58" s="7" t="s">
        <v>12</v>
      </c>
      <c r="B58" s="7" t="s">
        <v>42</v>
      </c>
      <c r="C58" s="7" t="s">
        <v>1</v>
      </c>
      <c r="D58" s="8">
        <v>5.2999999999999999E-2</v>
      </c>
      <c r="E58" s="7">
        <v>288</v>
      </c>
      <c r="F58" s="7">
        <v>70</v>
      </c>
      <c r="G58" s="7" t="s">
        <v>2</v>
      </c>
      <c r="H58" s="9">
        <v>1756</v>
      </c>
    </row>
    <row r="59" spans="1:8" x14ac:dyDescent="0.25">
      <c r="A59" s="7" t="s">
        <v>12</v>
      </c>
      <c r="B59" s="7" t="s">
        <v>42</v>
      </c>
      <c r="C59" s="7" t="s">
        <v>1</v>
      </c>
      <c r="D59" s="8">
        <v>0.06</v>
      </c>
      <c r="E59" s="7">
        <v>219</v>
      </c>
      <c r="F59" s="7">
        <v>432</v>
      </c>
      <c r="G59" s="7" t="s">
        <v>2</v>
      </c>
      <c r="H59" s="9">
        <v>9295</v>
      </c>
    </row>
    <row r="60" spans="1:8" x14ac:dyDescent="0.25">
      <c r="A60" s="7" t="s">
        <v>12</v>
      </c>
      <c r="B60" s="7" t="s">
        <v>42</v>
      </c>
      <c r="C60" s="7" t="s">
        <v>1</v>
      </c>
      <c r="D60" s="8">
        <v>0.06</v>
      </c>
      <c r="E60" s="7">
        <v>232</v>
      </c>
      <c r="F60" s="7">
        <v>1417</v>
      </c>
      <c r="G60" s="7" t="s">
        <v>2</v>
      </c>
      <c r="H60" s="9">
        <v>32305</v>
      </c>
    </row>
    <row r="61" spans="1:8" x14ac:dyDescent="0.25">
      <c r="A61" s="7" t="s">
        <v>12</v>
      </c>
      <c r="B61" s="7" t="s">
        <v>42</v>
      </c>
      <c r="C61" s="7" t="s">
        <v>1</v>
      </c>
      <c r="D61" s="8">
        <v>0.06</v>
      </c>
      <c r="E61" s="7">
        <v>236</v>
      </c>
      <c r="F61" s="7">
        <v>144</v>
      </c>
      <c r="G61" s="7" t="s">
        <v>2</v>
      </c>
      <c r="H61" s="9">
        <v>3339</v>
      </c>
    </row>
    <row r="62" spans="1:8" x14ac:dyDescent="0.25">
      <c r="A62" s="7" t="s">
        <v>12</v>
      </c>
      <c r="B62" s="7" t="s">
        <v>42</v>
      </c>
      <c r="C62" s="7" t="s">
        <v>1</v>
      </c>
      <c r="D62" s="8">
        <v>0.06</v>
      </c>
      <c r="E62" s="7">
        <v>243</v>
      </c>
      <c r="F62" s="7">
        <v>816</v>
      </c>
      <c r="G62" s="7" t="s">
        <v>2</v>
      </c>
      <c r="H62" s="9">
        <v>19483</v>
      </c>
    </row>
    <row r="63" spans="1:8" x14ac:dyDescent="0.25">
      <c r="A63" s="7" t="s">
        <v>3</v>
      </c>
      <c r="B63" s="7" t="s">
        <v>42</v>
      </c>
      <c r="C63" s="7" t="s">
        <v>1</v>
      </c>
      <c r="D63" s="8">
        <v>6.5000000000000002E-2</v>
      </c>
      <c r="E63" s="7">
        <v>288</v>
      </c>
      <c r="F63" s="7">
        <v>50</v>
      </c>
      <c r="G63" s="7" t="s">
        <v>2</v>
      </c>
      <c r="H63" s="9">
        <v>1529</v>
      </c>
    </row>
    <row r="64" spans="1:8" x14ac:dyDescent="0.25">
      <c r="A64" s="7" t="s">
        <v>8</v>
      </c>
      <c r="B64" s="7" t="s">
        <v>43</v>
      </c>
      <c r="C64" s="7" t="s">
        <v>1</v>
      </c>
      <c r="D64" s="8">
        <v>8.3000000000000004E-2</v>
      </c>
      <c r="E64" s="7">
        <v>280</v>
      </c>
      <c r="F64" s="7">
        <v>125</v>
      </c>
      <c r="G64" s="7" t="s">
        <v>2</v>
      </c>
      <c r="H64" s="9">
        <v>4698</v>
      </c>
    </row>
    <row r="65" spans="1:8" x14ac:dyDescent="0.25">
      <c r="A65" s="7" t="s">
        <v>8</v>
      </c>
      <c r="B65" s="7" t="s">
        <v>43</v>
      </c>
      <c r="C65" s="7" t="s">
        <v>1</v>
      </c>
      <c r="D65" s="8">
        <v>0.12</v>
      </c>
      <c r="E65" s="7">
        <v>199</v>
      </c>
      <c r="F65" s="7">
        <v>16</v>
      </c>
      <c r="G65" s="7" t="s">
        <v>2</v>
      </c>
      <c r="H65" s="9">
        <v>606</v>
      </c>
    </row>
    <row r="66" spans="1:8" x14ac:dyDescent="0.25">
      <c r="A66" s="7" t="s">
        <v>7</v>
      </c>
      <c r="B66" s="7" t="s">
        <v>43</v>
      </c>
      <c r="C66" s="7" t="s">
        <v>22</v>
      </c>
      <c r="D66" s="8">
        <v>8.3000000000000004E-2</v>
      </c>
      <c r="E66" s="7">
        <v>288</v>
      </c>
      <c r="F66" s="7">
        <v>21</v>
      </c>
      <c r="G66" s="7" t="s">
        <v>2</v>
      </c>
      <c r="H66" s="9">
        <v>968.14</v>
      </c>
    </row>
    <row r="67" spans="1:8" x14ac:dyDescent="0.25">
      <c r="A67" s="7" t="s">
        <v>7</v>
      </c>
      <c r="B67" s="7" t="s">
        <v>43</v>
      </c>
      <c r="C67" s="7" t="s">
        <v>22</v>
      </c>
      <c r="D67" s="8">
        <v>0.12</v>
      </c>
      <c r="E67" s="7">
        <v>251</v>
      </c>
      <c r="F67" s="7">
        <v>15</v>
      </c>
      <c r="G67" s="7" t="s">
        <v>2</v>
      </c>
      <c r="H67" s="9">
        <v>856.48</v>
      </c>
    </row>
    <row r="68" spans="1:8" x14ac:dyDescent="0.25">
      <c r="A68" s="7" t="s">
        <v>8</v>
      </c>
      <c r="B68" s="7" t="s">
        <v>43</v>
      </c>
      <c r="C68" s="7" t="s">
        <v>21</v>
      </c>
      <c r="D68" s="8">
        <v>8.3000000000000004E-2</v>
      </c>
      <c r="E68" s="7">
        <v>267</v>
      </c>
      <c r="F68" s="7">
        <v>54</v>
      </c>
      <c r="G68" s="7" t="s">
        <v>2</v>
      </c>
      <c r="H68" s="9">
        <v>2574</v>
      </c>
    </row>
    <row r="69" spans="1:8" x14ac:dyDescent="0.25">
      <c r="A69" s="7" t="s">
        <v>8</v>
      </c>
      <c r="B69" s="7" t="s">
        <v>43</v>
      </c>
      <c r="C69" s="7" t="s">
        <v>21</v>
      </c>
      <c r="D69" s="8">
        <v>0.12</v>
      </c>
      <c r="E69" s="7">
        <v>152.41999999999999</v>
      </c>
      <c r="F69" s="7">
        <v>50</v>
      </c>
      <c r="G69" s="7" t="s">
        <v>2</v>
      </c>
      <c r="H69" s="9">
        <v>1937</v>
      </c>
    </row>
    <row r="70" spans="1:8" x14ac:dyDescent="0.25">
      <c r="A70" s="7" t="s">
        <v>8</v>
      </c>
      <c r="B70" s="7" t="s">
        <v>43</v>
      </c>
      <c r="C70" s="7" t="s">
        <v>21</v>
      </c>
      <c r="D70" s="8">
        <v>0.12</v>
      </c>
      <c r="E70" s="7">
        <v>218.0625</v>
      </c>
      <c r="F70" s="7">
        <v>65</v>
      </c>
      <c r="G70" s="7" t="s">
        <v>2</v>
      </c>
      <c r="H70" s="9">
        <v>3603</v>
      </c>
    </row>
    <row r="71" spans="1:8" x14ac:dyDescent="0.25">
      <c r="A71" s="7" t="s">
        <v>8</v>
      </c>
      <c r="B71" s="7" t="s">
        <v>43</v>
      </c>
      <c r="C71" s="7" t="s">
        <v>21</v>
      </c>
      <c r="D71" s="8">
        <v>0.12</v>
      </c>
      <c r="E71" s="7">
        <v>276</v>
      </c>
      <c r="F71" s="7">
        <v>120</v>
      </c>
      <c r="G71" s="7" t="s">
        <v>2</v>
      </c>
      <c r="H71" s="9">
        <v>8418</v>
      </c>
    </row>
    <row r="72" spans="1:8" x14ac:dyDescent="0.25">
      <c r="A72" s="7" t="s">
        <v>8</v>
      </c>
      <c r="B72" s="7" t="s">
        <v>42</v>
      </c>
      <c r="C72" s="7" t="s">
        <v>21</v>
      </c>
      <c r="D72" s="8">
        <v>0.125</v>
      </c>
      <c r="E72" s="7">
        <v>277.625</v>
      </c>
      <c r="F72" s="7">
        <v>54</v>
      </c>
      <c r="G72" s="7" t="s">
        <v>2</v>
      </c>
      <c r="H72" s="9">
        <v>4215</v>
      </c>
    </row>
    <row r="73" spans="1:8" x14ac:dyDescent="0.25">
      <c r="A73" s="7" t="s">
        <v>8</v>
      </c>
      <c r="B73" s="7" t="s">
        <v>43</v>
      </c>
      <c r="C73" s="7" t="s">
        <v>14</v>
      </c>
      <c r="D73" s="8">
        <v>6.5000000000000002E-2</v>
      </c>
      <c r="E73" s="7">
        <v>284</v>
      </c>
      <c r="F73" s="7">
        <v>50</v>
      </c>
      <c r="G73" s="7" t="s">
        <v>2</v>
      </c>
      <c r="H73" s="9">
        <v>2000</v>
      </c>
    </row>
    <row r="74" spans="1:8" x14ac:dyDescent="0.25">
      <c r="A74" s="7" t="s">
        <v>7</v>
      </c>
      <c r="B74" s="7" t="s">
        <v>43</v>
      </c>
      <c r="C74" s="7" t="s">
        <v>14</v>
      </c>
      <c r="D74" s="8">
        <v>6.5000000000000002E-2</v>
      </c>
      <c r="E74" s="7">
        <v>288</v>
      </c>
      <c r="F74" s="7">
        <v>50</v>
      </c>
      <c r="G74" s="7" t="s">
        <v>2</v>
      </c>
      <c r="H74" s="9">
        <v>2029</v>
      </c>
    </row>
    <row r="75" spans="1:8" x14ac:dyDescent="0.25">
      <c r="A75" s="7" t="s">
        <v>3</v>
      </c>
      <c r="B75" s="7" t="s">
        <v>43</v>
      </c>
      <c r="C75" s="7" t="s">
        <v>18</v>
      </c>
      <c r="D75" s="8">
        <v>7.1999999999999995E-2</v>
      </c>
      <c r="E75" s="7">
        <v>288</v>
      </c>
      <c r="F75" s="7">
        <v>289</v>
      </c>
      <c r="G75" s="7" t="s">
        <v>2</v>
      </c>
      <c r="H75" s="9">
        <v>16308</v>
      </c>
    </row>
    <row r="76" spans="1:8" x14ac:dyDescent="0.25">
      <c r="A76" s="7" t="s">
        <v>8</v>
      </c>
      <c r="B76" s="7" t="s">
        <v>43</v>
      </c>
      <c r="C76" s="7" t="s">
        <v>18</v>
      </c>
      <c r="D76" s="8">
        <v>7.3999999999999996E-2</v>
      </c>
      <c r="E76" s="7">
        <v>258</v>
      </c>
      <c r="F76" s="7">
        <v>48</v>
      </c>
      <c r="G76" s="7" t="s">
        <v>2</v>
      </c>
      <c r="H76" s="9">
        <v>2488</v>
      </c>
    </row>
    <row r="77" spans="1:8" x14ac:dyDescent="0.25">
      <c r="A77" s="7" t="s">
        <v>8</v>
      </c>
      <c r="B77" s="7" t="s">
        <v>43</v>
      </c>
      <c r="C77" s="7" t="s">
        <v>18</v>
      </c>
      <c r="D77" s="8">
        <v>8.3000000000000004E-2</v>
      </c>
      <c r="E77" s="7">
        <v>258</v>
      </c>
      <c r="F77" s="7">
        <v>394</v>
      </c>
      <c r="G77" s="7" t="s">
        <v>2</v>
      </c>
      <c r="H77" s="9">
        <v>22844</v>
      </c>
    </row>
    <row r="78" spans="1:8" x14ac:dyDescent="0.25">
      <c r="A78" s="7" t="s">
        <v>3</v>
      </c>
      <c r="B78" s="7" t="s">
        <v>43</v>
      </c>
      <c r="C78" s="7" t="s">
        <v>18</v>
      </c>
      <c r="D78" s="8">
        <v>8.3000000000000004E-2</v>
      </c>
      <c r="E78" s="7">
        <v>324</v>
      </c>
      <c r="F78" s="7">
        <v>50</v>
      </c>
      <c r="G78" s="7" t="s">
        <v>2</v>
      </c>
      <c r="H78" s="9">
        <v>3340</v>
      </c>
    </row>
    <row r="79" spans="1:8" x14ac:dyDescent="0.25">
      <c r="A79" s="7" t="s">
        <v>7</v>
      </c>
      <c r="B79" s="7" t="s">
        <v>43</v>
      </c>
      <c r="C79" s="7" t="s">
        <v>18</v>
      </c>
      <c r="D79" s="8">
        <v>9.5000000000000001E-2</v>
      </c>
      <c r="E79" s="7">
        <v>398</v>
      </c>
      <c r="F79" s="7">
        <v>25</v>
      </c>
      <c r="G79" s="7" t="s">
        <v>2</v>
      </c>
      <c r="H79" s="9">
        <v>2549</v>
      </c>
    </row>
    <row r="80" spans="1:8" x14ac:dyDescent="0.25">
      <c r="A80" s="7" t="s">
        <v>3</v>
      </c>
      <c r="B80" s="7" t="s">
        <v>43</v>
      </c>
      <c r="C80" s="7" t="s">
        <v>18</v>
      </c>
      <c r="D80" s="8">
        <v>0.109</v>
      </c>
      <c r="E80" s="7">
        <v>288</v>
      </c>
      <c r="F80" s="7">
        <v>80</v>
      </c>
      <c r="G80" s="7" t="s">
        <v>2</v>
      </c>
      <c r="H80" s="9">
        <v>6741</v>
      </c>
    </row>
    <row r="81" spans="1:9" x14ac:dyDescent="0.25">
      <c r="A81" s="7" t="s">
        <v>7</v>
      </c>
      <c r="B81" s="7" t="s">
        <v>43</v>
      </c>
      <c r="C81" s="7" t="s">
        <v>18</v>
      </c>
      <c r="D81" s="8">
        <v>0.12</v>
      </c>
      <c r="E81" s="7">
        <v>137.625</v>
      </c>
      <c r="F81" s="7">
        <v>7</v>
      </c>
      <c r="G81" s="7" t="s">
        <v>2</v>
      </c>
      <c r="H81" s="9">
        <v>309</v>
      </c>
    </row>
    <row r="82" spans="1:9" x14ac:dyDescent="0.25">
      <c r="A82" s="7" t="s">
        <v>7</v>
      </c>
      <c r="B82" s="7" t="s">
        <v>43</v>
      </c>
      <c r="C82" s="7" t="s">
        <v>18</v>
      </c>
      <c r="D82" s="8">
        <v>0.12</v>
      </c>
      <c r="E82" s="7">
        <v>143.625</v>
      </c>
      <c r="F82" s="7">
        <v>84</v>
      </c>
      <c r="G82" s="7" t="s">
        <v>2</v>
      </c>
      <c r="H82" s="9">
        <v>3871</v>
      </c>
    </row>
    <row r="83" spans="1:9" x14ac:dyDescent="0.25">
      <c r="A83" s="7" t="s">
        <v>8</v>
      </c>
      <c r="B83" s="7" t="s">
        <v>43</v>
      </c>
      <c r="C83" s="7" t="s">
        <v>18</v>
      </c>
      <c r="D83" s="8">
        <v>0.12</v>
      </c>
      <c r="E83" s="7">
        <v>277</v>
      </c>
      <c r="F83" s="7">
        <v>48</v>
      </c>
      <c r="G83" s="7" t="s">
        <v>2</v>
      </c>
      <c r="H83" s="9">
        <v>4267</v>
      </c>
    </row>
    <row r="84" spans="1:9" x14ac:dyDescent="0.25">
      <c r="A84" s="7" t="s">
        <v>7</v>
      </c>
      <c r="B84" s="7" t="s">
        <v>43</v>
      </c>
      <c r="C84" s="7" t="s">
        <v>18</v>
      </c>
      <c r="D84" s="8">
        <v>0.12</v>
      </c>
      <c r="E84" s="7">
        <v>312</v>
      </c>
      <c r="F84" s="7">
        <v>108</v>
      </c>
      <c r="G84" s="7" t="s">
        <v>2</v>
      </c>
      <c r="H84" s="9">
        <v>10814</v>
      </c>
    </row>
    <row r="85" spans="1:9" x14ac:dyDescent="0.25">
      <c r="A85" s="7" t="s">
        <v>8</v>
      </c>
      <c r="B85" s="7" t="s">
        <v>43</v>
      </c>
      <c r="C85" s="7" t="s">
        <v>44</v>
      </c>
      <c r="D85" s="8">
        <v>0.12</v>
      </c>
      <c r="E85" s="7">
        <v>277</v>
      </c>
      <c r="F85" s="7">
        <v>35</v>
      </c>
      <c r="G85" s="7" t="s">
        <v>2</v>
      </c>
      <c r="H85" s="9">
        <v>3500</v>
      </c>
      <c r="I85" s="5"/>
    </row>
    <row r="86" spans="1:9" x14ac:dyDescent="0.25">
      <c r="A86" s="7"/>
      <c r="B86" s="7"/>
      <c r="C86" s="7"/>
      <c r="D86" s="8"/>
      <c r="E86" s="7"/>
      <c r="F86" s="7"/>
      <c r="G86" s="7" t="s">
        <v>42</v>
      </c>
      <c r="H86" s="9">
        <f>SUM(H48:H85)</f>
        <v>190745.62</v>
      </c>
    </row>
    <row r="87" spans="1:9" x14ac:dyDescent="0.25">
      <c r="A87" s="7" t="s">
        <v>8</v>
      </c>
      <c r="B87" s="7" t="s">
        <v>45</v>
      </c>
      <c r="C87" s="7" t="s">
        <v>17</v>
      </c>
      <c r="D87" s="8">
        <v>6.5000000000000002E-2</v>
      </c>
      <c r="E87" s="7">
        <v>235</v>
      </c>
      <c r="F87" s="7">
        <v>196</v>
      </c>
      <c r="G87" s="7" t="s">
        <v>2</v>
      </c>
      <c r="H87" s="9">
        <v>3158</v>
      </c>
    </row>
    <row r="88" spans="1:9" x14ac:dyDescent="0.25">
      <c r="A88" s="7" t="s">
        <v>8</v>
      </c>
      <c r="B88" s="7" t="s">
        <v>45</v>
      </c>
      <c r="C88" s="7" t="s">
        <v>17</v>
      </c>
      <c r="D88" s="8">
        <v>6.5000000000000002E-2</v>
      </c>
      <c r="E88" s="7">
        <v>247</v>
      </c>
      <c r="F88" s="7">
        <v>19</v>
      </c>
      <c r="G88" s="7" t="s">
        <v>2</v>
      </c>
      <c r="H88" s="9">
        <v>265</v>
      </c>
    </row>
    <row r="89" spans="1:9" x14ac:dyDescent="0.25">
      <c r="A89" s="7" t="s">
        <v>3</v>
      </c>
      <c r="B89" s="7" t="s">
        <v>45</v>
      </c>
      <c r="C89" s="7" t="s">
        <v>17</v>
      </c>
      <c r="D89" s="8">
        <v>6.5000000000000002E-2</v>
      </c>
      <c r="E89" s="7">
        <v>288</v>
      </c>
      <c r="F89" s="7">
        <v>39</v>
      </c>
      <c r="G89" s="7" t="s">
        <v>2</v>
      </c>
      <c r="H89" s="9">
        <v>1974</v>
      </c>
    </row>
    <row r="90" spans="1:9" x14ac:dyDescent="0.25">
      <c r="A90" s="7" t="s">
        <v>3</v>
      </c>
      <c r="B90" s="7" t="s">
        <v>45</v>
      </c>
      <c r="C90" s="7" t="s">
        <v>4</v>
      </c>
      <c r="D90" s="8">
        <v>3.5000000000000003E-2</v>
      </c>
      <c r="E90" s="7">
        <v>242</v>
      </c>
      <c r="F90" s="7">
        <v>74</v>
      </c>
      <c r="G90" s="7" t="s">
        <v>2</v>
      </c>
      <c r="H90" s="9">
        <v>678</v>
      </c>
    </row>
    <row r="91" spans="1:9" x14ac:dyDescent="0.25">
      <c r="A91" s="7" t="s">
        <v>10</v>
      </c>
      <c r="B91" s="7" t="s">
        <v>45</v>
      </c>
      <c r="C91" s="7" t="s">
        <v>4</v>
      </c>
      <c r="D91" s="8">
        <v>5.7000000000000002E-2</v>
      </c>
      <c r="E91" s="7">
        <v>247</v>
      </c>
      <c r="F91" s="7">
        <v>35</v>
      </c>
      <c r="G91" s="7" t="s">
        <v>2</v>
      </c>
      <c r="H91" s="9">
        <v>1360</v>
      </c>
    </row>
    <row r="92" spans="1:9" x14ac:dyDescent="0.25">
      <c r="A92" s="7" t="s">
        <v>8</v>
      </c>
      <c r="B92" s="7" t="s">
        <v>45</v>
      </c>
      <c r="C92" s="7" t="s">
        <v>4</v>
      </c>
      <c r="D92" s="8">
        <v>7.3999999999999996E-2</v>
      </c>
      <c r="E92" s="7">
        <v>288</v>
      </c>
      <c r="F92" s="7">
        <v>19</v>
      </c>
      <c r="G92" s="7" t="s">
        <v>2</v>
      </c>
      <c r="H92" s="9">
        <v>992</v>
      </c>
    </row>
    <row r="93" spans="1:9" x14ac:dyDescent="0.25">
      <c r="A93" s="7" t="s">
        <v>3</v>
      </c>
      <c r="B93" s="7" t="s">
        <v>45</v>
      </c>
      <c r="C93" s="7" t="s">
        <v>11</v>
      </c>
      <c r="D93" s="8">
        <v>4.9000000000000002E-2</v>
      </c>
      <c r="E93" s="7">
        <v>288</v>
      </c>
      <c r="F93" s="7">
        <v>29</v>
      </c>
      <c r="G93" s="7" t="s">
        <v>2</v>
      </c>
      <c r="H93" s="9">
        <v>674</v>
      </c>
    </row>
    <row r="94" spans="1:9" x14ac:dyDescent="0.25">
      <c r="A94" s="7" t="s">
        <v>3</v>
      </c>
      <c r="B94" s="7" t="s">
        <v>45</v>
      </c>
      <c r="C94" s="7" t="s">
        <v>11</v>
      </c>
      <c r="D94" s="8">
        <v>6.5000000000000002E-2</v>
      </c>
      <c r="E94" s="7">
        <v>208</v>
      </c>
      <c r="F94" s="7">
        <v>50</v>
      </c>
      <c r="G94" s="7" t="s">
        <v>2</v>
      </c>
      <c r="H94" s="9">
        <v>1104</v>
      </c>
    </row>
    <row r="95" spans="1:9" x14ac:dyDescent="0.25">
      <c r="A95" s="7" t="s">
        <v>3</v>
      </c>
      <c r="B95" s="7" t="s">
        <v>45</v>
      </c>
      <c r="C95" s="7" t="s">
        <v>11</v>
      </c>
      <c r="D95" s="8">
        <v>6.5000000000000002E-2</v>
      </c>
      <c r="E95" s="7">
        <v>278</v>
      </c>
      <c r="F95" s="7">
        <v>253</v>
      </c>
      <c r="G95" s="7" t="s">
        <v>2</v>
      </c>
      <c r="H95" s="9">
        <v>7564</v>
      </c>
    </row>
    <row r="96" spans="1:9" x14ac:dyDescent="0.25">
      <c r="A96" s="7" t="s">
        <v>8</v>
      </c>
      <c r="B96" s="7" t="s">
        <v>45</v>
      </c>
      <c r="C96" s="7" t="s">
        <v>11</v>
      </c>
      <c r="D96" s="8">
        <v>8.3000000000000004E-2</v>
      </c>
      <c r="E96" s="7">
        <v>288</v>
      </c>
      <c r="F96" s="7">
        <v>17</v>
      </c>
      <c r="G96" s="7" t="s">
        <v>2</v>
      </c>
      <c r="H96" s="9">
        <v>657</v>
      </c>
    </row>
    <row r="97" spans="1:8" x14ac:dyDescent="0.25">
      <c r="A97" s="7" t="s">
        <v>8</v>
      </c>
      <c r="B97" s="7" t="s">
        <v>45</v>
      </c>
      <c r="C97" s="7" t="s">
        <v>16</v>
      </c>
      <c r="D97" s="8">
        <v>6.5000000000000002E-2</v>
      </c>
      <c r="E97" s="7">
        <v>253</v>
      </c>
      <c r="F97" s="7">
        <v>44</v>
      </c>
      <c r="G97" s="7" t="s">
        <v>2</v>
      </c>
      <c r="H97" s="9">
        <v>572</v>
      </c>
    </row>
    <row r="98" spans="1:8" x14ac:dyDescent="0.25">
      <c r="A98" s="7" t="s">
        <v>8</v>
      </c>
      <c r="B98" s="7" t="s">
        <v>45</v>
      </c>
      <c r="C98" s="7" t="s">
        <v>16</v>
      </c>
      <c r="D98" s="8">
        <v>9.2999999999999999E-2</v>
      </c>
      <c r="E98" s="7">
        <v>288</v>
      </c>
      <c r="F98" s="7">
        <v>50</v>
      </c>
      <c r="G98" s="7" t="s">
        <v>2</v>
      </c>
      <c r="H98" s="9">
        <v>602</v>
      </c>
    </row>
    <row r="99" spans="1:8" x14ac:dyDescent="0.25">
      <c r="A99" s="7" t="s">
        <v>3</v>
      </c>
      <c r="B99" s="7" t="s">
        <v>45</v>
      </c>
      <c r="C99" s="7" t="s">
        <v>15</v>
      </c>
      <c r="D99" s="8">
        <v>6.5000000000000002E-2</v>
      </c>
      <c r="E99" s="7">
        <v>222</v>
      </c>
      <c r="F99" s="7">
        <v>11</v>
      </c>
      <c r="G99" s="7" t="s">
        <v>2</v>
      </c>
      <c r="H99" s="9">
        <v>344</v>
      </c>
    </row>
    <row r="100" spans="1:8" x14ac:dyDescent="0.25">
      <c r="A100" s="7" t="s">
        <v>8</v>
      </c>
      <c r="B100" s="7" t="s">
        <v>45</v>
      </c>
      <c r="C100" s="7" t="s">
        <v>15</v>
      </c>
      <c r="D100" s="8">
        <v>6.5000000000000002E-2</v>
      </c>
      <c r="E100" s="7">
        <v>288</v>
      </c>
      <c r="F100" s="7">
        <v>50</v>
      </c>
      <c r="G100" s="7" t="s">
        <v>2</v>
      </c>
      <c r="H100" s="9">
        <v>2028</v>
      </c>
    </row>
    <row r="101" spans="1:8" x14ac:dyDescent="0.25">
      <c r="A101" s="7" t="s">
        <v>3</v>
      </c>
      <c r="B101" s="7" t="s">
        <v>45</v>
      </c>
      <c r="C101" s="7" t="s">
        <v>15</v>
      </c>
      <c r="D101" s="8">
        <v>7.5999999999999998E-2</v>
      </c>
      <c r="E101" s="7">
        <v>240</v>
      </c>
      <c r="F101" s="7">
        <v>53</v>
      </c>
      <c r="G101" s="7" t="s">
        <v>2</v>
      </c>
      <c r="H101" s="9">
        <v>2086</v>
      </c>
    </row>
    <row r="102" spans="1:8" x14ac:dyDescent="0.25">
      <c r="A102" s="7" t="s">
        <v>3</v>
      </c>
      <c r="B102" s="7" t="s">
        <v>45</v>
      </c>
      <c r="C102" s="7" t="s">
        <v>15</v>
      </c>
      <c r="D102" s="8">
        <v>7.5999999999999998E-2</v>
      </c>
      <c r="E102" s="7">
        <v>288</v>
      </c>
      <c r="F102" s="7">
        <v>143</v>
      </c>
      <c r="G102" s="7" t="s">
        <v>2</v>
      </c>
      <c r="H102" s="9">
        <v>6899</v>
      </c>
    </row>
    <row r="103" spans="1:8" x14ac:dyDescent="0.25">
      <c r="A103" s="7" t="s">
        <v>3</v>
      </c>
      <c r="B103" s="7" t="s">
        <v>45</v>
      </c>
      <c r="C103" s="7" t="s">
        <v>15</v>
      </c>
      <c r="D103" s="8">
        <v>8.3000000000000004E-2</v>
      </c>
      <c r="E103" s="7">
        <v>288</v>
      </c>
      <c r="F103" s="7">
        <v>50</v>
      </c>
      <c r="G103" s="7" t="s">
        <v>2</v>
      </c>
      <c r="H103" s="9">
        <v>2572</v>
      </c>
    </row>
    <row r="104" spans="1:8" x14ac:dyDescent="0.25">
      <c r="A104" s="7" t="s">
        <v>3</v>
      </c>
      <c r="B104" s="7" t="s">
        <v>45</v>
      </c>
      <c r="C104" s="7" t="s">
        <v>5</v>
      </c>
      <c r="D104" s="8">
        <v>4.5999999999999999E-2</v>
      </c>
      <c r="E104" s="7">
        <v>288</v>
      </c>
      <c r="F104" s="7">
        <v>300</v>
      </c>
      <c r="G104" s="7" t="s">
        <v>2</v>
      </c>
      <c r="H104" s="9">
        <v>8682</v>
      </c>
    </row>
    <row r="105" spans="1:8" x14ac:dyDescent="0.25">
      <c r="A105" s="7" t="s">
        <v>3</v>
      </c>
      <c r="B105" s="7" t="s">
        <v>45</v>
      </c>
      <c r="C105" s="7" t="s">
        <v>5</v>
      </c>
      <c r="D105" s="8">
        <v>7.1999999999999995E-2</v>
      </c>
      <c r="E105" s="7">
        <v>288</v>
      </c>
      <c r="F105" s="7">
        <v>25</v>
      </c>
      <c r="G105" s="7" t="s">
        <v>2</v>
      </c>
      <c r="H105" s="9">
        <v>424</v>
      </c>
    </row>
    <row r="106" spans="1:8" x14ac:dyDescent="0.25">
      <c r="A106" s="7" t="s">
        <v>7</v>
      </c>
      <c r="B106" s="7" t="s">
        <v>45</v>
      </c>
      <c r="C106" s="7" t="s">
        <v>5</v>
      </c>
      <c r="D106" s="8">
        <v>7.5999999999999998E-2</v>
      </c>
      <c r="E106" s="7">
        <v>288</v>
      </c>
      <c r="F106" s="7">
        <v>50</v>
      </c>
      <c r="G106" s="7" t="s">
        <v>2</v>
      </c>
      <c r="H106" s="9">
        <v>2869</v>
      </c>
    </row>
    <row r="107" spans="1:8" x14ac:dyDescent="0.25">
      <c r="A107" s="7" t="s">
        <v>3</v>
      </c>
      <c r="B107" s="7" t="s">
        <v>45</v>
      </c>
      <c r="C107" s="7" t="s">
        <v>20</v>
      </c>
      <c r="D107" s="8">
        <v>7.5999999999999998E-2</v>
      </c>
      <c r="E107" s="7">
        <v>240</v>
      </c>
      <c r="F107" s="7">
        <v>43</v>
      </c>
      <c r="G107" s="7" t="s">
        <v>2</v>
      </c>
      <c r="H107" s="9">
        <v>1910</v>
      </c>
    </row>
    <row r="108" spans="1:8" x14ac:dyDescent="0.25">
      <c r="A108" s="7" t="s">
        <v>3</v>
      </c>
      <c r="B108" s="7" t="s">
        <v>45</v>
      </c>
      <c r="C108" s="7" t="s">
        <v>19</v>
      </c>
      <c r="D108" s="8">
        <v>7.5999999999999998E-2</v>
      </c>
      <c r="E108" s="7">
        <v>144</v>
      </c>
      <c r="F108" s="7">
        <v>100</v>
      </c>
      <c r="G108" s="7" t="s">
        <v>2</v>
      </c>
      <c r="H108" s="9">
        <v>2894</v>
      </c>
    </row>
    <row r="109" spans="1:8" x14ac:dyDescent="0.25">
      <c r="A109" s="7" t="s">
        <v>3</v>
      </c>
      <c r="B109" s="7" t="s">
        <v>45</v>
      </c>
      <c r="C109" s="7" t="s">
        <v>19</v>
      </c>
      <c r="D109" s="8">
        <v>7.5999999999999998E-2</v>
      </c>
      <c r="E109" s="7">
        <v>240</v>
      </c>
      <c r="F109" s="7">
        <v>29</v>
      </c>
      <c r="G109" s="7" t="s">
        <v>2</v>
      </c>
      <c r="H109" s="9">
        <v>1435</v>
      </c>
    </row>
    <row r="110" spans="1:8" x14ac:dyDescent="0.25">
      <c r="A110" s="7" t="s">
        <v>3</v>
      </c>
      <c r="B110" s="7" t="s">
        <v>45</v>
      </c>
      <c r="C110" s="7" t="s">
        <v>19</v>
      </c>
      <c r="D110" s="8">
        <v>7.5999999999999998E-2</v>
      </c>
      <c r="E110" s="7">
        <v>384</v>
      </c>
      <c r="F110" s="7">
        <v>25</v>
      </c>
      <c r="G110" s="7" t="s">
        <v>2</v>
      </c>
      <c r="H110" s="9">
        <v>2157.2399999999998</v>
      </c>
    </row>
    <row r="111" spans="1:8" x14ac:dyDescent="0.25">
      <c r="A111" s="7" t="s">
        <v>7</v>
      </c>
      <c r="B111" s="7" t="s">
        <v>45</v>
      </c>
      <c r="C111" s="7" t="s">
        <v>19</v>
      </c>
      <c r="D111" s="8">
        <v>8.3000000000000004E-2</v>
      </c>
      <c r="E111" s="7">
        <v>288</v>
      </c>
      <c r="F111" s="7">
        <v>69</v>
      </c>
      <c r="G111" s="7" t="s">
        <v>2</v>
      </c>
      <c r="H111" s="9">
        <v>4665</v>
      </c>
    </row>
    <row r="112" spans="1:8" x14ac:dyDescent="0.25">
      <c r="A112" s="7" t="s">
        <v>3</v>
      </c>
      <c r="B112" s="7" t="s">
        <v>45</v>
      </c>
      <c r="C112" s="7" t="s">
        <v>13</v>
      </c>
      <c r="D112" s="8">
        <v>5.7000000000000002E-2</v>
      </c>
      <c r="E112" s="7">
        <v>312</v>
      </c>
      <c r="F112" s="7">
        <v>28</v>
      </c>
      <c r="G112" s="7" t="s">
        <v>2</v>
      </c>
      <c r="H112" s="9">
        <v>2208</v>
      </c>
    </row>
    <row r="113" spans="1:8" x14ac:dyDescent="0.25">
      <c r="A113" s="7" t="s">
        <v>7</v>
      </c>
      <c r="B113" s="7" t="s">
        <v>45</v>
      </c>
      <c r="C113" s="7" t="s">
        <v>13</v>
      </c>
      <c r="D113" s="8">
        <v>6.3E-2</v>
      </c>
      <c r="E113" s="7">
        <v>238</v>
      </c>
      <c r="F113" s="7">
        <v>14</v>
      </c>
      <c r="G113" s="7" t="s">
        <v>2</v>
      </c>
      <c r="H113" s="9">
        <v>521</v>
      </c>
    </row>
    <row r="114" spans="1:8" x14ac:dyDescent="0.25">
      <c r="A114" s="10" t="s">
        <v>3</v>
      </c>
      <c r="B114" s="10" t="s">
        <v>45</v>
      </c>
      <c r="C114" s="10" t="s">
        <v>13</v>
      </c>
      <c r="D114" s="11">
        <v>7.5999999999999998E-2</v>
      </c>
      <c r="E114" s="10">
        <v>164</v>
      </c>
      <c r="F114" s="10">
        <v>50</v>
      </c>
      <c r="G114" s="10" t="s">
        <v>2</v>
      </c>
      <c r="H114" s="12">
        <v>1691.12</v>
      </c>
    </row>
    <row r="115" spans="1:8" x14ac:dyDescent="0.25">
      <c r="A115" s="10" t="s">
        <v>3</v>
      </c>
      <c r="B115" s="10" t="s">
        <v>45</v>
      </c>
      <c r="C115" s="10" t="s">
        <v>13</v>
      </c>
      <c r="D115" s="11">
        <v>7.5999999999999998E-2</v>
      </c>
      <c r="E115" s="10">
        <v>384</v>
      </c>
      <c r="F115" s="10">
        <v>18</v>
      </c>
      <c r="G115" s="10" t="s">
        <v>2</v>
      </c>
      <c r="H115" s="12">
        <v>1425.48</v>
      </c>
    </row>
    <row r="116" spans="1:8" x14ac:dyDescent="0.25">
      <c r="G116" s="18" t="s">
        <v>48</v>
      </c>
      <c r="H116" s="5">
        <f>SUM(H87:H115)</f>
        <v>64410.840000000004</v>
      </c>
    </row>
    <row r="117" spans="1:8" x14ac:dyDescent="0.25">
      <c r="H117" s="5">
        <f>SUM(H47+H86+H116)</f>
        <v>411413.95</v>
      </c>
    </row>
    <row r="195" spans="16384:16384" x14ac:dyDescent="0.25">
      <c r="XFD195" s="2"/>
    </row>
    <row r="254" spans="1:8" x14ac:dyDescent="0.25">
      <c r="A254" s="3"/>
      <c r="C254" s="3"/>
      <c r="E254" s="3"/>
      <c r="F254" s="3"/>
      <c r="G254" s="3"/>
      <c r="H254" s="6"/>
    </row>
    <row r="273" spans="1:8" x14ac:dyDescent="0.25">
      <c r="A273" s="3"/>
      <c r="B273" s="3"/>
      <c r="C273" s="3"/>
      <c r="D273" s="4"/>
      <c r="E273" s="3"/>
      <c r="F273" s="3"/>
      <c r="G273" s="3"/>
      <c r="H273" s="6"/>
    </row>
    <row r="277" spans="1:8" x14ac:dyDescent="0.25">
      <c r="A277" s="3"/>
      <c r="B277" s="3"/>
      <c r="C277" s="3"/>
      <c r="D277" s="4"/>
      <c r="E277" s="3"/>
      <c r="F277" s="3"/>
      <c r="G277" s="3"/>
      <c r="H277" s="6"/>
    </row>
    <row r="280" spans="1:8" x14ac:dyDescent="0.25">
      <c r="A280" s="3"/>
      <c r="B280" s="3"/>
      <c r="C280" s="3"/>
      <c r="D280" s="4"/>
      <c r="E280" s="3"/>
      <c r="F280" s="3"/>
      <c r="G280" s="3"/>
      <c r="H280" s="6"/>
    </row>
  </sheetData>
  <sortState xmlns:xlrd2="http://schemas.microsoft.com/office/spreadsheetml/2017/richdata2" ref="A87:H115">
    <sortCondition ref="C87:C115"/>
    <sortCondition ref="D87:D115"/>
    <sortCondition ref="E87:E115"/>
    <sortCondition ref="F87:F115"/>
    <sortCondition ref="A87:A115"/>
  </sortState>
  <pageMargins left="0.7" right="0.7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Holden</dc:creator>
  <cp:lastModifiedBy>John Holden</cp:lastModifiedBy>
  <cp:lastPrinted>2024-10-14T16:30:10Z</cp:lastPrinted>
  <dcterms:created xsi:type="dcterms:W3CDTF">2024-10-08T14:11:27Z</dcterms:created>
  <dcterms:modified xsi:type="dcterms:W3CDTF">2024-10-28T16:20:18Z</dcterms:modified>
</cp:coreProperties>
</file>